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730" windowHeight="11760" activeTab="1"/>
  </bookViews>
  <sheets>
    <sheet name="附件1" sheetId="3" r:id="rId1"/>
    <sheet name="附件2" sheetId="1" r:id="rId2"/>
  </sheets>
  <calcPr calcId="125725"/>
</workbook>
</file>

<file path=xl/calcChain.xml><?xml version="1.0" encoding="utf-8"?>
<calcChain xmlns="http://schemas.openxmlformats.org/spreadsheetml/2006/main">
  <c r="F10" i="3"/>
  <c r="E10"/>
  <c r="D10"/>
  <c r="C10"/>
</calcChain>
</file>

<file path=xl/sharedStrings.xml><?xml version="1.0" encoding="utf-8"?>
<sst xmlns="http://schemas.openxmlformats.org/spreadsheetml/2006/main" count="138" uniqueCount="115">
  <si>
    <t>附件1</t>
  </si>
  <si>
    <t>党员干部下基层情况统计表</t>
  </si>
  <si>
    <t>填报单位（盖章）：</t>
  </si>
  <si>
    <t>填报时间：2023年8月11日</t>
  </si>
  <si>
    <t>单位</t>
  </si>
  <si>
    <t>领导班子成员</t>
  </si>
  <si>
    <t>其他党员干部</t>
  </si>
  <si>
    <t>人数</t>
  </si>
  <si>
    <t>下基层
次数</t>
  </si>
  <si>
    <t>发现
问题数</t>
  </si>
  <si>
    <t>其中涉
民生数</t>
  </si>
  <si>
    <t>已解决
问题数</t>
  </si>
  <si>
    <t>6月</t>
  </si>
  <si>
    <t>7月</t>
  </si>
  <si>
    <t>8月</t>
  </si>
  <si>
    <t>9月</t>
  </si>
  <si>
    <t>汇总</t>
  </si>
  <si>
    <t>附件2</t>
  </si>
  <si>
    <t>填报时间：2023年9月7日</t>
  </si>
  <si>
    <t>序号</t>
  </si>
  <si>
    <t>问题清单</t>
  </si>
  <si>
    <t>任务清单</t>
  </si>
  <si>
    <t>责任清单</t>
  </si>
  <si>
    <t>解决措施</t>
  </si>
  <si>
    <t>完成时限</t>
  </si>
  <si>
    <t>责任单位</t>
  </si>
  <si>
    <t>责任人</t>
  </si>
  <si>
    <t>双华合作社社员行路难、安全生产等问题。</t>
  </si>
  <si>
    <t>协调市农业农村局帮助企业修建水泥路200多米、护坡等基础设施。</t>
  </si>
  <si>
    <t>2023年12底</t>
  </si>
  <si>
    <t>市农业农村局</t>
  </si>
  <si>
    <t>王小庆、欧斌</t>
  </si>
  <si>
    <t>杨桥村三组37户村民出行难。</t>
  </si>
  <si>
    <t>筹资80万元，硬化37户村民出行公路2公里。</t>
  </si>
  <si>
    <t>市政府办</t>
  </si>
  <si>
    <t>蒋方贵、任海清</t>
  </si>
  <si>
    <t>石牌古街雨污分流设施不完善。大量雨水直接灌入污水管道后，造成污水外溢，对地下水、河流等造成污染，给群众的生产生活带来困扰。</t>
  </si>
  <si>
    <t>协调石牌镇将7条古街雨水管网等基础设施改造工程一并纳入历史文化名城保护项目建设范围。</t>
  </si>
  <si>
    <t>石牌镇</t>
  </si>
  <si>
    <t>朱克举、程正文</t>
  </si>
  <si>
    <t>基本公共卫生体检服务进工业园区的问题。</t>
  </si>
  <si>
    <t>加大统筹调度、强化督办落实，推进体检服务进工业园区全覆盖。</t>
  </si>
  <si>
    <t>卫健局</t>
  </si>
  <si>
    <t>张淑、李明祥</t>
  </si>
  <si>
    <t>客店邵台村街道建设</t>
  </si>
  <si>
    <t>修建下水道、安装路灯</t>
  </si>
  <si>
    <t>农业农村局能源办、客店政府</t>
  </si>
  <si>
    <t>陈献生、关金菊、朱辉平</t>
  </si>
  <si>
    <t>钟祥市兴祥食品虾青素项目办理环评手续</t>
  </si>
  <si>
    <t>协调钟祥生态环境分局</t>
  </si>
  <si>
    <t>2023.10.31</t>
  </si>
  <si>
    <t>钟祥市水产服务中心</t>
  </si>
  <si>
    <t>王小庆、张忠华</t>
  </si>
  <si>
    <t>湖北远昊生物有限公司融资难的问题</t>
  </si>
  <si>
    <t>协调钟祥市工商银行</t>
  </si>
  <si>
    <t>2023.12.31</t>
  </si>
  <si>
    <t>钟祥市人大办</t>
  </si>
  <si>
    <t>王小庆、陈华农</t>
  </si>
  <si>
    <t xml:space="preserve">482省道丰北线建设官庄湖与洋梓路段因拆迁等纠纷施工受阻问题 </t>
  </si>
  <si>
    <t>协调相关乡镇予以调处</t>
  </si>
  <si>
    <t>交通局</t>
  </si>
  <si>
    <t>蔡金华 王俊</t>
  </si>
  <si>
    <t>丰乐汉江公路大桥建设土地手续问题</t>
  </si>
  <si>
    <t>协调办理，申报解决</t>
  </si>
  <si>
    <t>交通局、自然资源和规划局等</t>
  </si>
  <si>
    <t>蔡金华 王俊 谢波</t>
  </si>
  <si>
    <t>国奥电梯资金回收困难问题</t>
  </si>
  <si>
    <t>协调回收资金</t>
  </si>
  <si>
    <t>城发集团</t>
  </si>
  <si>
    <t>蔡金华 杨志龙</t>
  </si>
  <si>
    <t>林集社区东五巷、西九巷下水道建设</t>
  </si>
  <si>
    <t>协商住建等部门支持建设</t>
  </si>
  <si>
    <t>市住建局</t>
  </si>
  <si>
    <t>陈献生、林学安</t>
  </si>
  <si>
    <t>禄源通食品项目变压器安装过低</t>
  </si>
  <si>
    <t>协调电力部门抬高1米。</t>
  </si>
  <si>
    <t>九里乡</t>
  </si>
  <si>
    <t>蒋方贵、金涛</t>
  </si>
  <si>
    <t>九九神龙安防公司灭火器在本地市场销售拓展不足</t>
  </si>
  <si>
    <t>宣传引导市内市场主体使用九九神龙公司灭火器</t>
  </si>
  <si>
    <t>工商联</t>
  </si>
  <si>
    <t>蒋方贵、王子贵</t>
  </si>
  <si>
    <t>张集镇竹林岗村300亩油茶基地抗旱保收</t>
  </si>
  <si>
    <t>滴灌抗旱（协调水务局移民中心开展滴灌项目解决旱涝）</t>
  </si>
  <si>
    <t>水务局</t>
  </si>
  <si>
    <t>陈琳、沈俊</t>
  </si>
  <si>
    <t>荆门宏运肥业有限公司办公楼办公用的手续</t>
  </si>
  <si>
    <t>协调自然资源局依规办理手续</t>
  </si>
  <si>
    <t>2023.12.12</t>
  </si>
  <si>
    <t>自然资源局</t>
  </si>
  <si>
    <t xml:space="preserve">陈琳、谢波 </t>
  </si>
  <si>
    <t>湖北洋丰美新能源科技有限公司缺乏技术人才</t>
  </si>
  <si>
    <t>协调人社局招引专业技术人才</t>
  </si>
  <si>
    <t>长期坚持</t>
  </si>
  <si>
    <t>人社局</t>
  </si>
  <si>
    <t>陈琳、李宏大</t>
  </si>
  <si>
    <t>洋梓中山泵站防洪闸多年运行，渗水问题严重</t>
  </si>
  <si>
    <t xml:space="preserve">  协调市水务局对该泵站现场察勘，对产生的漏水问题进行分析，确定原因后，组织专业人员进行维修。</t>
  </si>
  <si>
    <t>市水务局</t>
  </si>
  <si>
    <t>朱克举、杨华兵</t>
  </si>
  <si>
    <t>文集农村饮用水主管网由于年代久远，水管老化，不能满足群众生活所需。</t>
  </si>
  <si>
    <t>2023年12月底以前，投资1500万元，完成全镇21个村和1个社区农村饮用水主管网改造。</t>
  </si>
  <si>
    <t>文集镇</t>
  </si>
  <si>
    <t>朱克举、朱少华</t>
  </si>
  <si>
    <t>患者在人民医院进行血透时等候时间长</t>
  </si>
  <si>
    <t>实施钟祥市人民医院血透中心改造项目</t>
  </si>
  <si>
    <t>长滩镇安坡水库渠道淤泥堆积不利于农业灌溉</t>
  </si>
  <si>
    <t>进行渠道清淤</t>
  </si>
  <si>
    <t>长滩镇、水务局</t>
  </si>
  <si>
    <t>张淑、沈俊、张斌</t>
  </si>
  <si>
    <t>全市城乡福利院中，重残、智障、精神性疾病五保老人纳入长期护理险不全面不及时</t>
  </si>
  <si>
    <t>对相关对象及时全面纳入长期护理险</t>
  </si>
  <si>
    <t>医保局</t>
  </si>
  <si>
    <t>张淑 彭卫国</t>
  </si>
  <si>
    <t>钟祥市人大常委会实践活动问题清单、任务清单、责任清单</t>
    <phoneticPr fontId="8" type="noConversion"/>
  </si>
</sst>
</file>

<file path=xl/styles.xml><?xml version="1.0" encoding="utf-8"?>
<styleSheet xmlns="http://schemas.openxmlformats.org/spreadsheetml/2006/main">
  <fonts count="9">
    <font>
      <sz val="11"/>
      <color theme="1"/>
      <name val="宋体"/>
      <charset val="134"/>
      <scheme val="minor"/>
    </font>
    <font>
      <sz val="13"/>
      <color theme="1"/>
      <name val="宋体"/>
      <charset val="134"/>
      <scheme val="minor"/>
    </font>
    <font>
      <sz val="20"/>
      <color theme="1"/>
      <name val="方正大标宋简体"/>
      <charset val="134"/>
    </font>
    <font>
      <sz val="13"/>
      <color theme="1"/>
      <name val="楷体_GB2312"/>
      <family val="3"/>
      <charset val="134"/>
    </font>
    <font>
      <sz val="11"/>
      <color theme="1"/>
      <name val="宋体"/>
      <family val="3"/>
      <charset val="134"/>
      <scheme val="major"/>
    </font>
    <font>
      <sz val="11"/>
      <name val="宋体"/>
      <family val="3"/>
      <charset val="134"/>
      <scheme val="major"/>
    </font>
    <font>
      <sz val="20"/>
      <color theme="1"/>
      <name val="方正小标宋_GBK"/>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7" fillId="0" borderId="0">
      <alignment vertical="center"/>
    </xf>
  </cellStyleXfs>
  <cellXfs count="31">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1" applyFont="1" applyBorder="1" applyAlignment="1">
      <alignment horizontal="left" vertical="center"/>
    </xf>
    <xf numFmtId="0" fontId="5" fillId="0" borderId="1" xfId="1" applyFont="1" applyBorder="1" applyAlignment="1">
      <alignment horizontal="left" vertical="center" wrapText="1"/>
    </xf>
    <xf numFmtId="0" fontId="5" fillId="0" borderId="1" xfId="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0" xfId="0" applyFont="1" applyAlignment="1">
      <alignment horizontal="left" vertical="center"/>
    </xf>
    <xf numFmtId="58" fontId="5" fillId="0" borderId="1" xfId="1"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horizontal="righ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4"/>
  <sheetViews>
    <sheetView topLeftCell="A2" zoomScale="130" zoomScaleNormal="130" workbookViewId="0">
      <selection activeCell="G11" sqref="G11"/>
    </sheetView>
  </sheetViews>
  <sheetFormatPr defaultColWidth="9" defaultRowHeight="13.5"/>
  <cols>
    <col min="1" max="1" width="15.875" style="2" customWidth="1"/>
    <col min="2" max="11" width="11.375" style="3" customWidth="1"/>
  </cols>
  <sheetData>
    <row r="1" spans="1:11" ht="17.100000000000001" customHeight="1">
      <c r="A1" s="4" t="s">
        <v>0</v>
      </c>
    </row>
    <row r="2" spans="1:11" ht="59.1" customHeight="1">
      <c r="A2" s="24" t="s">
        <v>1</v>
      </c>
      <c r="B2" s="25"/>
      <c r="C2" s="25"/>
      <c r="D2" s="25"/>
      <c r="E2" s="25"/>
      <c r="F2" s="25"/>
      <c r="G2" s="25"/>
      <c r="H2" s="25"/>
      <c r="I2" s="25"/>
      <c r="J2" s="25"/>
      <c r="K2" s="25"/>
    </row>
    <row r="3" spans="1:11" s="1" customFormat="1" ht="36" customHeight="1">
      <c r="A3" s="5" t="s">
        <v>2</v>
      </c>
      <c r="B3" s="4"/>
      <c r="C3" s="4"/>
      <c r="D3" s="4"/>
      <c r="E3" s="4"/>
      <c r="F3" s="4"/>
      <c r="G3" s="5"/>
      <c r="H3" s="26" t="s">
        <v>3</v>
      </c>
      <c r="I3" s="26"/>
      <c r="J3" s="26"/>
      <c r="K3" s="26"/>
    </row>
    <row r="4" spans="1:11" ht="24.95" customHeight="1">
      <c r="A4" s="28" t="s">
        <v>4</v>
      </c>
      <c r="B4" s="27" t="s">
        <v>5</v>
      </c>
      <c r="C4" s="27"/>
      <c r="D4" s="27"/>
      <c r="E4" s="27"/>
      <c r="F4" s="27"/>
      <c r="G4" s="27" t="s">
        <v>6</v>
      </c>
      <c r="H4" s="27"/>
      <c r="I4" s="27"/>
      <c r="J4" s="27"/>
      <c r="K4" s="27"/>
    </row>
    <row r="5" spans="1:11" ht="47.1" customHeight="1">
      <c r="A5" s="28"/>
      <c r="B5" s="7" t="s">
        <v>7</v>
      </c>
      <c r="C5" s="7" t="s">
        <v>8</v>
      </c>
      <c r="D5" s="7" t="s">
        <v>9</v>
      </c>
      <c r="E5" s="7" t="s">
        <v>10</v>
      </c>
      <c r="F5" s="7" t="s">
        <v>11</v>
      </c>
      <c r="G5" s="7" t="s">
        <v>7</v>
      </c>
      <c r="H5" s="7" t="s">
        <v>8</v>
      </c>
      <c r="I5" s="7" t="s">
        <v>9</v>
      </c>
      <c r="J5" s="7" t="s">
        <v>10</v>
      </c>
      <c r="K5" s="7" t="s">
        <v>11</v>
      </c>
    </row>
    <row r="6" spans="1:11" ht="30.95" customHeight="1">
      <c r="A6" s="22" t="s">
        <v>12</v>
      </c>
      <c r="B6" s="23">
        <v>7</v>
      </c>
      <c r="C6" s="23">
        <v>40</v>
      </c>
      <c r="D6" s="23">
        <v>7</v>
      </c>
      <c r="E6" s="23">
        <v>7</v>
      </c>
      <c r="F6" s="23">
        <v>0</v>
      </c>
      <c r="G6" s="23"/>
      <c r="H6" s="23"/>
      <c r="I6" s="23"/>
      <c r="J6" s="23"/>
      <c r="K6" s="23"/>
    </row>
    <row r="7" spans="1:11" ht="30.95" customHeight="1">
      <c r="A7" s="22" t="s">
        <v>13</v>
      </c>
      <c r="B7" s="23">
        <v>7</v>
      </c>
      <c r="C7" s="23">
        <v>25</v>
      </c>
      <c r="D7" s="23">
        <v>0</v>
      </c>
      <c r="E7" s="23">
        <v>0</v>
      </c>
      <c r="F7" s="23">
        <v>0</v>
      </c>
      <c r="G7" s="23"/>
      <c r="H7" s="23"/>
      <c r="I7" s="23"/>
      <c r="J7" s="23"/>
      <c r="K7" s="23"/>
    </row>
    <row r="8" spans="1:11" ht="30.95" customHeight="1">
      <c r="A8" s="22" t="s">
        <v>14</v>
      </c>
      <c r="B8" s="23">
        <v>7</v>
      </c>
      <c r="C8" s="23">
        <v>17</v>
      </c>
      <c r="D8" s="23">
        <v>0</v>
      </c>
      <c r="E8" s="23">
        <v>0</v>
      </c>
      <c r="F8" s="23">
        <v>0</v>
      </c>
      <c r="G8" s="23"/>
      <c r="H8" s="23"/>
      <c r="I8" s="23"/>
      <c r="J8" s="23"/>
      <c r="K8" s="23"/>
    </row>
    <row r="9" spans="1:11" ht="30.95" customHeight="1">
      <c r="A9" s="22" t="s">
        <v>15</v>
      </c>
      <c r="B9" s="23">
        <v>7</v>
      </c>
      <c r="C9" s="23">
        <v>15</v>
      </c>
      <c r="D9" s="23">
        <v>1</v>
      </c>
      <c r="E9" s="23">
        <v>1</v>
      </c>
      <c r="F9" s="23">
        <v>3</v>
      </c>
      <c r="G9" s="23"/>
      <c r="H9" s="23"/>
      <c r="I9" s="23"/>
      <c r="J9" s="23"/>
      <c r="K9" s="23"/>
    </row>
    <row r="10" spans="1:11" ht="30.95" customHeight="1">
      <c r="A10" s="22" t="s">
        <v>16</v>
      </c>
      <c r="B10" s="23">
        <v>7</v>
      </c>
      <c r="C10" s="23">
        <f>SUM(C6:C9)</f>
        <v>97</v>
      </c>
      <c r="D10" s="23">
        <f>SUM(D6:D9)</f>
        <v>8</v>
      </c>
      <c r="E10" s="23">
        <f>SUM(E6:E9)</f>
        <v>8</v>
      </c>
      <c r="F10" s="23">
        <f>SUM(F6:F9)</f>
        <v>3</v>
      </c>
      <c r="G10" s="23"/>
      <c r="H10" s="23"/>
      <c r="I10" s="23"/>
      <c r="J10" s="23"/>
      <c r="K10" s="23"/>
    </row>
    <row r="11" spans="1:11" ht="30.95" customHeight="1">
      <c r="A11" s="22"/>
      <c r="B11" s="23"/>
      <c r="C11" s="23"/>
      <c r="D11" s="23">
        <v>29</v>
      </c>
      <c r="E11" s="23">
        <v>29</v>
      </c>
      <c r="F11" s="23">
        <v>3</v>
      </c>
      <c r="G11" s="23"/>
      <c r="H11" s="23"/>
      <c r="I11" s="23"/>
      <c r="J11" s="23"/>
      <c r="K11" s="23"/>
    </row>
    <row r="12" spans="1:11" ht="30.95" customHeight="1">
      <c r="A12" s="22"/>
      <c r="B12" s="23"/>
      <c r="C12" s="23"/>
      <c r="D12" s="23"/>
      <c r="E12" s="23"/>
      <c r="F12" s="23"/>
      <c r="G12" s="23"/>
      <c r="H12" s="23"/>
      <c r="I12" s="23"/>
      <c r="J12" s="23"/>
      <c r="K12" s="23"/>
    </row>
    <row r="13" spans="1:11" ht="30.95" customHeight="1">
      <c r="A13" s="22"/>
      <c r="B13" s="23"/>
      <c r="C13" s="23"/>
      <c r="D13" s="23"/>
      <c r="E13" s="23"/>
      <c r="F13" s="23"/>
      <c r="G13" s="23"/>
      <c r="H13" s="23"/>
      <c r="I13" s="23"/>
      <c r="J13" s="23"/>
      <c r="K13" s="23"/>
    </row>
    <row r="14" spans="1:11" ht="30.95" customHeight="1">
      <c r="A14" s="22"/>
      <c r="B14" s="23"/>
      <c r="C14" s="23"/>
      <c r="D14" s="23"/>
      <c r="E14" s="23"/>
      <c r="F14" s="23"/>
      <c r="G14" s="23"/>
      <c r="H14" s="23"/>
      <c r="I14" s="23"/>
      <c r="J14" s="23"/>
      <c r="K14" s="23"/>
    </row>
  </sheetData>
  <mergeCells count="5">
    <mergeCell ref="A2:K2"/>
    <mergeCell ref="H3:K3"/>
    <mergeCell ref="B4:F4"/>
    <mergeCell ref="G4:K4"/>
    <mergeCell ref="A4:A5"/>
  </mergeCells>
  <phoneticPr fontId="8" type="noConversion"/>
  <pageMargins left="0.75" right="0.75" top="1" bottom="1" header="0.5" footer="0.5"/>
  <pageSetup paperSize="9" orientation="landscape"/>
</worksheet>
</file>

<file path=xl/worksheets/sheet2.xml><?xml version="1.0" encoding="utf-8"?>
<worksheet xmlns="http://schemas.openxmlformats.org/spreadsheetml/2006/main" xmlns:r="http://schemas.openxmlformats.org/officeDocument/2006/relationships">
  <dimension ref="A1:F26"/>
  <sheetViews>
    <sheetView tabSelected="1" zoomScale="115" zoomScaleNormal="115" workbookViewId="0">
      <selection activeCell="A2" sqref="A2:F2"/>
    </sheetView>
  </sheetViews>
  <sheetFormatPr defaultColWidth="9" defaultRowHeight="13.5"/>
  <cols>
    <col min="1" max="1" width="6.875" style="2" customWidth="1"/>
    <col min="2" max="2" width="39.5" style="2" customWidth="1"/>
    <col min="3" max="6" width="19.375" style="3" customWidth="1"/>
  </cols>
  <sheetData>
    <row r="1" spans="1:6" ht="17.100000000000001" customHeight="1">
      <c r="A1" s="4" t="s">
        <v>17</v>
      </c>
      <c r="B1" s="4"/>
    </row>
    <row r="2" spans="1:6" ht="59.1" customHeight="1">
      <c r="A2" s="24" t="s">
        <v>114</v>
      </c>
      <c r="B2" s="24"/>
      <c r="C2" s="24"/>
      <c r="D2" s="24"/>
      <c r="E2" s="24"/>
      <c r="F2" s="24"/>
    </row>
    <row r="3" spans="1:6" s="1" customFormat="1" ht="36" customHeight="1">
      <c r="A3" s="5" t="s">
        <v>2</v>
      </c>
      <c r="B3" s="5"/>
      <c r="C3" s="4"/>
      <c r="D3" s="4"/>
      <c r="E3" s="5"/>
      <c r="F3" s="6" t="s">
        <v>18</v>
      </c>
    </row>
    <row r="4" spans="1:6" ht="24.95" customHeight="1">
      <c r="A4" s="28" t="s">
        <v>19</v>
      </c>
      <c r="B4" s="29" t="s">
        <v>20</v>
      </c>
      <c r="C4" s="27" t="s">
        <v>21</v>
      </c>
      <c r="D4" s="27"/>
      <c r="E4" s="27" t="s">
        <v>22</v>
      </c>
      <c r="F4" s="27"/>
    </row>
    <row r="5" spans="1:6" ht="47.1" customHeight="1">
      <c r="A5" s="28"/>
      <c r="B5" s="30"/>
      <c r="C5" s="7" t="s">
        <v>23</v>
      </c>
      <c r="D5" s="7" t="s">
        <v>24</v>
      </c>
      <c r="E5" s="7" t="s">
        <v>25</v>
      </c>
      <c r="F5" s="7" t="s">
        <v>26</v>
      </c>
    </row>
    <row r="6" spans="1:6" ht="60" customHeight="1">
      <c r="A6" s="8">
        <v>1</v>
      </c>
      <c r="B6" s="9" t="s">
        <v>27</v>
      </c>
      <c r="C6" s="9" t="s">
        <v>28</v>
      </c>
      <c r="D6" s="10" t="s">
        <v>29</v>
      </c>
      <c r="E6" s="10" t="s">
        <v>30</v>
      </c>
      <c r="F6" s="10" t="s">
        <v>31</v>
      </c>
    </row>
    <row r="7" spans="1:6" ht="60" customHeight="1">
      <c r="A7" s="8">
        <v>2</v>
      </c>
      <c r="B7" s="9" t="s">
        <v>32</v>
      </c>
      <c r="C7" s="9" t="s">
        <v>33</v>
      </c>
      <c r="D7" s="10" t="s">
        <v>29</v>
      </c>
      <c r="E7" s="10" t="s">
        <v>34</v>
      </c>
      <c r="F7" s="10" t="s">
        <v>35</v>
      </c>
    </row>
    <row r="8" spans="1:6" ht="72" customHeight="1">
      <c r="A8" s="8">
        <v>3</v>
      </c>
      <c r="B8" s="9" t="s">
        <v>36</v>
      </c>
      <c r="C8" s="9" t="s">
        <v>37</v>
      </c>
      <c r="D8" s="10" t="s">
        <v>29</v>
      </c>
      <c r="E8" s="10" t="s">
        <v>38</v>
      </c>
      <c r="F8" s="10" t="s">
        <v>39</v>
      </c>
    </row>
    <row r="9" spans="1:6" ht="60" customHeight="1">
      <c r="A9" s="8">
        <v>4</v>
      </c>
      <c r="B9" s="11" t="s">
        <v>40</v>
      </c>
      <c r="C9" s="12" t="s">
        <v>41</v>
      </c>
      <c r="D9" s="10" t="s">
        <v>29</v>
      </c>
      <c r="E9" s="13" t="s">
        <v>42</v>
      </c>
      <c r="F9" s="13" t="s">
        <v>43</v>
      </c>
    </row>
    <row r="10" spans="1:6" ht="30.95" customHeight="1">
      <c r="A10" s="8">
        <v>5</v>
      </c>
      <c r="B10" s="14" t="s">
        <v>44</v>
      </c>
      <c r="C10" s="10" t="s">
        <v>45</v>
      </c>
      <c r="D10" s="15">
        <v>2023.12</v>
      </c>
      <c r="E10" s="10" t="s">
        <v>46</v>
      </c>
      <c r="F10" s="10" t="s">
        <v>47</v>
      </c>
    </row>
    <row r="11" spans="1:6" ht="30.95" customHeight="1">
      <c r="A11" s="8">
        <v>6</v>
      </c>
      <c r="B11" s="16" t="s">
        <v>48</v>
      </c>
      <c r="C11" s="9" t="s">
        <v>49</v>
      </c>
      <c r="D11" s="10" t="s">
        <v>50</v>
      </c>
      <c r="E11" s="10" t="s">
        <v>51</v>
      </c>
      <c r="F11" s="10" t="s">
        <v>52</v>
      </c>
    </row>
    <row r="12" spans="1:6" ht="42.95" customHeight="1">
      <c r="A12" s="8">
        <v>7</v>
      </c>
      <c r="B12" s="16" t="s">
        <v>53</v>
      </c>
      <c r="C12" s="9" t="s">
        <v>54</v>
      </c>
      <c r="D12" s="10" t="s">
        <v>55</v>
      </c>
      <c r="E12" s="10" t="s">
        <v>56</v>
      </c>
      <c r="F12" s="10" t="s">
        <v>57</v>
      </c>
    </row>
    <row r="13" spans="1:6" ht="27">
      <c r="A13" s="8">
        <v>8</v>
      </c>
      <c r="B13" s="9" t="s">
        <v>58</v>
      </c>
      <c r="C13" s="9" t="s">
        <v>59</v>
      </c>
      <c r="D13" s="10" t="s">
        <v>50</v>
      </c>
      <c r="E13" s="10" t="s">
        <v>60</v>
      </c>
      <c r="F13" s="10" t="s">
        <v>61</v>
      </c>
    </row>
    <row r="14" spans="1:6" ht="27">
      <c r="A14" s="8">
        <v>9</v>
      </c>
      <c r="B14" s="17" t="s">
        <v>62</v>
      </c>
      <c r="C14" s="13" t="s">
        <v>63</v>
      </c>
      <c r="D14" s="18" t="s">
        <v>50</v>
      </c>
      <c r="E14" s="13" t="s">
        <v>64</v>
      </c>
      <c r="F14" s="13" t="s">
        <v>65</v>
      </c>
    </row>
    <row r="15" spans="1:6">
      <c r="A15" s="8">
        <v>10</v>
      </c>
      <c r="B15" s="16" t="s">
        <v>66</v>
      </c>
      <c r="C15" s="10" t="s">
        <v>67</v>
      </c>
      <c r="D15" s="10" t="s">
        <v>55</v>
      </c>
      <c r="E15" s="10" t="s">
        <v>68</v>
      </c>
      <c r="F15" s="10" t="s">
        <v>69</v>
      </c>
    </row>
    <row r="16" spans="1:6" ht="27">
      <c r="A16" s="8">
        <v>11</v>
      </c>
      <c r="B16" s="16" t="s">
        <v>70</v>
      </c>
      <c r="C16" s="9" t="s">
        <v>71</v>
      </c>
      <c r="D16" s="10" t="s">
        <v>55</v>
      </c>
      <c r="E16" s="10" t="s">
        <v>72</v>
      </c>
      <c r="F16" s="10" t="s">
        <v>73</v>
      </c>
    </row>
    <row r="17" spans="1:6" ht="27">
      <c r="A17" s="8">
        <v>12</v>
      </c>
      <c r="B17" s="16" t="s">
        <v>74</v>
      </c>
      <c r="C17" s="9" t="s">
        <v>75</v>
      </c>
      <c r="D17" s="14" t="s">
        <v>50</v>
      </c>
      <c r="E17" s="14" t="s">
        <v>76</v>
      </c>
      <c r="F17" s="14" t="s">
        <v>77</v>
      </c>
    </row>
    <row r="18" spans="1:6" ht="40.5">
      <c r="A18" s="8">
        <v>13</v>
      </c>
      <c r="B18" s="16" t="s">
        <v>78</v>
      </c>
      <c r="C18" s="9" t="s">
        <v>79</v>
      </c>
      <c r="D18" s="14" t="s">
        <v>50</v>
      </c>
      <c r="E18" s="14" t="s">
        <v>80</v>
      </c>
      <c r="F18" s="14" t="s">
        <v>81</v>
      </c>
    </row>
    <row r="19" spans="1:6" ht="40.5">
      <c r="A19" s="8">
        <v>14</v>
      </c>
      <c r="B19" s="9" t="s">
        <v>82</v>
      </c>
      <c r="C19" s="9" t="s">
        <v>83</v>
      </c>
      <c r="D19" s="10" t="s">
        <v>50</v>
      </c>
      <c r="E19" s="10" t="s">
        <v>84</v>
      </c>
      <c r="F19" s="10" t="s">
        <v>85</v>
      </c>
    </row>
    <row r="20" spans="1:6" ht="27">
      <c r="A20" s="8">
        <v>15</v>
      </c>
      <c r="B20" s="9" t="s">
        <v>86</v>
      </c>
      <c r="C20" s="9" t="s">
        <v>87</v>
      </c>
      <c r="D20" s="10" t="s">
        <v>88</v>
      </c>
      <c r="E20" s="10" t="s">
        <v>89</v>
      </c>
      <c r="F20" s="10" t="s">
        <v>90</v>
      </c>
    </row>
    <row r="21" spans="1:6" ht="27">
      <c r="A21" s="8">
        <v>16</v>
      </c>
      <c r="B21" s="9" t="s">
        <v>91</v>
      </c>
      <c r="C21" s="9" t="s">
        <v>92</v>
      </c>
      <c r="D21" s="10" t="s">
        <v>93</v>
      </c>
      <c r="E21" s="10" t="s">
        <v>94</v>
      </c>
      <c r="F21" s="10" t="s">
        <v>95</v>
      </c>
    </row>
    <row r="22" spans="1:6" ht="67.5">
      <c r="A22" s="8">
        <v>17</v>
      </c>
      <c r="B22" s="9" t="s">
        <v>96</v>
      </c>
      <c r="C22" s="19" t="s">
        <v>97</v>
      </c>
      <c r="D22" s="10" t="s">
        <v>55</v>
      </c>
      <c r="E22" s="10" t="s">
        <v>98</v>
      </c>
      <c r="F22" s="10" t="s">
        <v>99</v>
      </c>
    </row>
    <row r="23" spans="1:6" ht="71.099999999999994" customHeight="1">
      <c r="A23" s="8">
        <v>18</v>
      </c>
      <c r="B23" s="9" t="s">
        <v>100</v>
      </c>
      <c r="C23" s="19" t="s">
        <v>101</v>
      </c>
      <c r="D23" s="10" t="s">
        <v>55</v>
      </c>
      <c r="E23" s="10" t="s">
        <v>102</v>
      </c>
      <c r="F23" s="10" t="s">
        <v>103</v>
      </c>
    </row>
    <row r="24" spans="1:6" ht="27">
      <c r="A24" s="8">
        <v>19</v>
      </c>
      <c r="B24" s="16" t="s">
        <v>104</v>
      </c>
      <c r="C24" s="19" t="s">
        <v>105</v>
      </c>
      <c r="D24" s="10" t="s">
        <v>55</v>
      </c>
      <c r="E24" s="10" t="s">
        <v>42</v>
      </c>
      <c r="F24" s="10" t="s">
        <v>43</v>
      </c>
    </row>
    <row r="25" spans="1:6">
      <c r="A25" s="8">
        <v>20</v>
      </c>
      <c r="B25" s="16" t="s">
        <v>106</v>
      </c>
      <c r="C25" s="9" t="s">
        <v>107</v>
      </c>
      <c r="D25" s="10" t="s">
        <v>55</v>
      </c>
      <c r="E25" s="10" t="s">
        <v>108</v>
      </c>
      <c r="F25" s="10" t="s">
        <v>109</v>
      </c>
    </row>
    <row r="26" spans="1:6" ht="27">
      <c r="A26" s="8">
        <v>21</v>
      </c>
      <c r="B26" s="20" t="s">
        <v>110</v>
      </c>
      <c r="C26" s="20" t="s">
        <v>111</v>
      </c>
      <c r="D26" s="21" t="s">
        <v>55</v>
      </c>
      <c r="E26" s="21" t="s">
        <v>112</v>
      </c>
      <c r="F26" s="21" t="s">
        <v>113</v>
      </c>
    </row>
  </sheetData>
  <mergeCells count="5">
    <mergeCell ref="A2:F2"/>
    <mergeCell ref="C4:D4"/>
    <mergeCell ref="E4:F4"/>
    <mergeCell ref="A4:A5"/>
    <mergeCell ref="B4:B5"/>
  </mergeCells>
  <phoneticPr fontId="8" type="noConversion"/>
  <pageMargins left="0.75" right="0.75"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附件1</vt:lpstr>
      <vt:lpstr>附件2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2023-06-05T05:19:00Z</dcterms:created>
  <dcterms:modified xsi:type="dcterms:W3CDTF">2023-09-25T02:06:56Z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6B88DBE2A949459390DF69113E90BABD_11</vt:lpwstr>
  </property>
  <property fmtid="{D5CDD505-2E9C-101B-9397-08002B2CF9AE}" pid="3" name="KSOProductBuildVer">
    <vt:lpwstr>2052-12.1.0.15374</vt:lpwstr>
  </property>
</Properties>
</file>